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SMRTGEN\Downloads\"/>
    </mc:Choice>
  </mc:AlternateContent>
  <xr:revisionPtr revIDLastSave="0" documentId="13_ncr:1_{DAB43043-F8A7-4FAE-BC0D-60445C80BE6A}" xr6:coauthVersionLast="36" xr6:coauthVersionMax="47" xr10:uidLastSave="{00000000-0000-0000-0000-000000000000}"/>
  <bookViews>
    <workbookView xWindow="0" yWindow="0" windowWidth="28800" windowHeight="12060" xr2:uid="{C9574B71-C9AB-4A08-AB02-58EB73CD1B7E}"/>
  </bookViews>
  <sheets>
    <sheet name="수의계약내역" sheetId="1" r:id="rId1"/>
  </sheets>
  <definedNames>
    <definedName name="_xlnm._FilterDatabase" localSheetId="0" hidden="1">수의계약내역!$A$4:$K$4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5" i="1" l="1"/>
</calcChain>
</file>

<file path=xl/sharedStrings.xml><?xml version="1.0" encoding="utf-8"?>
<sst xmlns="http://schemas.openxmlformats.org/spreadsheetml/2006/main" count="118" uniqueCount="85">
  <si>
    <t>계약시작일</t>
  </si>
  <si>
    <t>계약종료일</t>
  </si>
  <si>
    <t>계약금액</t>
  </si>
  <si>
    <t>대표자</t>
    <phoneticPr fontId="2" type="noConversion"/>
  </si>
  <si>
    <t>예정가격</t>
    <phoneticPr fontId="2" type="noConversion"/>
  </si>
  <si>
    <t>계약상대자</t>
    <phoneticPr fontId="2" type="noConversion"/>
  </si>
  <si>
    <t>계약이행기간</t>
    <phoneticPr fontId="2" type="noConversion"/>
  </si>
  <si>
    <t>상호</t>
    <phoneticPr fontId="2" type="noConversion"/>
  </si>
  <si>
    <t>소재지</t>
    <phoneticPr fontId="2" type="noConversion"/>
  </si>
  <si>
    <t>비고</t>
    <phoneticPr fontId="2" type="noConversion"/>
  </si>
  <si>
    <t>법령상 수의계약의 근거</t>
    <phoneticPr fontId="2" type="noConversion"/>
  </si>
  <si>
    <t>연번</t>
    <phoneticPr fontId="2" type="noConversion"/>
  </si>
  <si>
    <t>사업명(계약명)</t>
    <phoneticPr fontId="2" type="noConversion"/>
  </si>
  <si>
    <t>추정가격 2천만 원 이하 공사</t>
  </si>
  <si>
    <t>추정가격 2천만 원 이하 물품 구매</t>
  </si>
  <si>
    <t>조영탁</t>
  </si>
  <si>
    <t>윤문혜</t>
  </si>
  <si>
    <t>(주)스페이스갬</t>
  </si>
  <si>
    <t>이화정</t>
  </si>
  <si>
    <t>주식회사 재원텔레콤</t>
  </si>
  <si>
    <t>인천광역시 계양구 까치말로6번길 7, 201호</t>
  </si>
  <si>
    <t>김태룡</t>
  </si>
  <si>
    <t>주식회사 넥스비원</t>
  </si>
  <si>
    <t>추정가격 2천만 원 이하 용역</t>
  </si>
  <si>
    <t>총액</t>
  </si>
  <si>
    <t>2026년 1월 서울도시철도그린환경 수의계약내역</t>
    <phoneticPr fontId="2" type="noConversion"/>
  </si>
  <si>
    <t>2026년 1월~3월 통합정보시스템 유지보수 용역</t>
  </si>
  <si>
    <t>2026.01.01</t>
  </si>
  <si>
    <t>2026.03.31</t>
  </si>
  <si>
    <t>서울시 강남구 테헤란로 26길 6, 5층</t>
  </si>
  <si>
    <t>2026년 PSD 청소수건 세탁 위탁용역</t>
  </si>
  <si>
    <t>2026.01.05</t>
  </si>
  <si>
    <t>2026.12.31</t>
  </si>
  <si>
    <t>이금숙 외 1명</t>
  </si>
  <si>
    <t>태원산업</t>
  </si>
  <si>
    <t>경기도 남양주시 수동면 소래비로 181-24</t>
  </si>
  <si>
    <t>2026년 경조화환 구매</t>
  </si>
  <si>
    <t>2026.01.06</t>
  </si>
  <si>
    <t>신지희</t>
  </si>
  <si>
    <t>행복한날에는</t>
  </si>
  <si>
    <t>서울특별시 송파구 법원로 128, 지하1층 AG104호</t>
  </si>
  <si>
    <t>2026년 온라인교육 위탁 용역</t>
  </si>
  <si>
    <t>2026.01.10</t>
  </si>
  <si>
    <t>2027.01.09</t>
  </si>
  <si>
    <t>(주)휴넷</t>
  </si>
  <si>
    <t>서울특별시 구로구 디지털로26길 5, 8층 818호</t>
  </si>
  <si>
    <t>2026년도 서버 및 백업 시스템 유지보수 용역</t>
  </si>
  <si>
    <t>2026.01.14</t>
  </si>
  <si>
    <t>최재일</t>
  </si>
  <si>
    <t>주식회사 에스엔테크놀로지</t>
  </si>
  <si>
    <t>인천광역시 서구 파랑로 495, 1동 817호</t>
  </si>
  <si>
    <t>2026년도 보안시스템 유지보수 용역</t>
  </si>
  <si>
    <t>김재흥</t>
  </si>
  <si>
    <t>주식회사 엔에스윈</t>
  </si>
  <si>
    <t>서울특별시 강서구 공항대로 242, 제8층 815호</t>
  </si>
  <si>
    <t>상봉역 직원휴게실 소방설비 공사</t>
  </si>
  <si>
    <t>2026.02.08</t>
  </si>
  <si>
    <t>2026년도 노무관리업무 자문 용역</t>
  </si>
  <si>
    <t>2026.01.16</t>
  </si>
  <si>
    <t>손희삼</t>
  </si>
  <si>
    <t>노무법인동방</t>
  </si>
  <si>
    <t>울특별시 송파구법원로90, 301호</t>
  </si>
  <si>
    <t>2026년 안전보건관리 자문 용역</t>
  </si>
  <si>
    <t>2026.01.20</t>
  </si>
  <si>
    <t>이주현</t>
  </si>
  <si>
    <t>노무법인 신영</t>
  </si>
  <si>
    <t>서울시 서초구 언남5길 8, 3층</t>
  </si>
  <si>
    <t>2026년도 홈페이지 및 공개채용시스템 유지보수 용역</t>
  </si>
  <si>
    <t>김광섭</t>
  </si>
  <si>
    <t>주식회사 프리버</t>
  </si>
  <si>
    <t>서울특별시 금천구 가산디지털2로 135,B동 1818∼1819호</t>
  </si>
  <si>
    <t>2026년도 근태전산화지원시스템 유지보수 용역</t>
  </si>
  <si>
    <t>김정훈</t>
  </si>
  <si>
    <t>주식회사 투티스</t>
  </si>
  <si>
    <t>서울특별시 금천구 가산디지털1로 204, 706호</t>
  </si>
  <si>
    <t>2026년도 그룹웨어 유지보수 용역</t>
  </si>
  <si>
    <t>신재복</t>
  </si>
  <si>
    <t>(주)비즈웰</t>
  </si>
  <si>
    <t>경기도 안양시 동안구 학의로 282</t>
  </si>
  <si>
    <t>약수역 직원 휴게실 환경개선 공사</t>
  </si>
  <si>
    <t>2026.01.23</t>
  </si>
  <si>
    <t>2026.02.17</t>
  </si>
  <si>
    <t>서울시 강남구 선릉로111길 22, 3층</t>
  </si>
  <si>
    <t>추정가격 5천만원 이하 공사
(지방계약법 시행령 제1항 제1호 및 여성기업지원에 관한 법률 제2호 1호)</t>
    <phoneticPr fontId="2" type="noConversion"/>
  </si>
  <si>
    <t>단가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</si>
</sst>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5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25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</cellStyleXfs>
  <cellXfs count="17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41" fontId="0" fillId="0" borderId="0" xfId="1" applyFont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3" fontId="0" fillId="0" borderId="1" xfId="0" applyNumberForma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0" fillId="0" borderId="0" xfId="0" applyAlignment="1">
      <alignment horizontal="left" vertical="center"/>
    </xf>
    <xf numFmtId="0" fontId="3" fillId="0" borderId="3" xfId="0" applyFont="1" applyFill="1" applyBorder="1" applyAlignment="1">
      <alignment vertical="center"/>
    </xf>
    <xf numFmtId="0" fontId="0" fillId="0" borderId="3" xfId="0" applyFill="1" applyBorder="1" applyAlignment="1">
      <alignment horizontal="center" vertical="center"/>
    </xf>
    <xf numFmtId="0" fontId="0" fillId="0" borderId="1" xfId="0" applyFill="1" applyBorder="1" applyAlignment="1">
      <alignment horizontal="left" vertical="center" shrinkToFit="1"/>
    </xf>
    <xf numFmtId="0" fontId="0" fillId="0" borderId="1" xfId="0" applyFill="1" applyBorder="1" applyAlignment="1">
      <alignment horizontal="left" vertical="center"/>
    </xf>
    <xf numFmtId="0" fontId="3" fillId="2" borderId="1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41" fontId="3" fillId="2" borderId="1" xfId="1" applyFont="1" applyFill="1" applyBorder="1" applyAlignment="1">
      <alignment horizontal="center" vertical="center"/>
    </xf>
    <xf numFmtId="0" fontId="0" fillId="0" borderId="1" xfId="0" applyFill="1" applyBorder="1" applyAlignment="1">
      <alignment horizontal="left" vertical="center" wrapText="1" shrinkToFit="1"/>
    </xf>
  </cellXfs>
  <cellStyles count="3">
    <cellStyle name="쉼표 [0]" xfId="1" builtinId="6"/>
    <cellStyle name="쉼표 [0] 2" xfId="2" xr:uid="{00000000-0005-0000-0000-00002F000000}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2121D01-D385-45F7-82FD-04F3CF23D53D}">
  <sheetPr>
    <pageSetUpPr fitToPage="1"/>
  </sheetPr>
  <dimension ref="A1:K18"/>
  <sheetViews>
    <sheetView tabSelected="1" zoomScale="85" zoomScaleNormal="85" workbookViewId="0">
      <pane ySplit="4" topLeftCell="A5" activePane="bottomLeft" state="frozen"/>
      <selection pane="bottomLeft" sqref="A1:K1"/>
    </sheetView>
  </sheetViews>
  <sheetFormatPr defaultRowHeight="16.5" x14ac:dyDescent="0.3"/>
  <cols>
    <col min="1" max="1" width="8.625" style="1" customWidth="1"/>
    <col min="2" max="2" width="48.875" style="1" customWidth="1"/>
    <col min="3" max="4" width="12.625" style="1" customWidth="1"/>
    <col min="5" max="5" width="14.125" style="1" bestFit="1" customWidth="1"/>
    <col min="6" max="6" width="23.5" style="1" customWidth="1"/>
    <col min="7" max="7" width="64.125" style="1" customWidth="1"/>
    <col min="8" max="9" width="15" style="2" bestFit="1" customWidth="1"/>
    <col min="10" max="10" width="60.125" style="1" customWidth="1"/>
    <col min="11" max="11" width="11.5" style="1" customWidth="1"/>
    <col min="12" max="16384" width="9" style="1"/>
  </cols>
  <sheetData>
    <row r="1" spans="1:11" ht="37.5" x14ac:dyDescent="0.3">
      <c r="A1" s="14" t="s">
        <v>25</v>
      </c>
      <c r="B1" s="14"/>
      <c r="C1" s="14"/>
      <c r="D1" s="14"/>
      <c r="E1" s="14"/>
      <c r="F1" s="14"/>
      <c r="G1" s="14"/>
      <c r="H1" s="14"/>
      <c r="I1" s="14"/>
      <c r="J1" s="14"/>
      <c r="K1" s="14"/>
    </row>
    <row r="2" spans="1:11" x14ac:dyDescent="0.3">
      <c r="A2" s="7"/>
      <c r="B2" s="7"/>
      <c r="C2" s="7"/>
      <c r="D2" s="7"/>
      <c r="E2" s="8"/>
    </row>
    <row r="3" spans="1:11" ht="20.100000000000001" customHeight="1" x14ac:dyDescent="0.3">
      <c r="A3" s="12" t="s">
        <v>11</v>
      </c>
      <c r="B3" s="12" t="s">
        <v>12</v>
      </c>
      <c r="C3" s="11" t="s">
        <v>6</v>
      </c>
      <c r="D3" s="11"/>
      <c r="E3" s="11" t="s">
        <v>5</v>
      </c>
      <c r="F3" s="11"/>
      <c r="G3" s="11"/>
      <c r="H3" s="15" t="s">
        <v>4</v>
      </c>
      <c r="I3" s="15" t="s">
        <v>2</v>
      </c>
      <c r="J3" s="11" t="s">
        <v>10</v>
      </c>
      <c r="K3" s="11" t="s">
        <v>9</v>
      </c>
    </row>
    <row r="4" spans="1:11" ht="20.100000000000001" customHeight="1" x14ac:dyDescent="0.3">
      <c r="A4" s="13"/>
      <c r="B4" s="13"/>
      <c r="C4" s="5" t="s">
        <v>0</v>
      </c>
      <c r="D4" s="5" t="s">
        <v>1</v>
      </c>
      <c r="E4" s="5" t="s">
        <v>3</v>
      </c>
      <c r="F4" s="5" t="s">
        <v>7</v>
      </c>
      <c r="G4" s="5" t="s">
        <v>8</v>
      </c>
      <c r="H4" s="15"/>
      <c r="I4" s="15"/>
      <c r="J4" s="11"/>
      <c r="K4" s="11"/>
    </row>
    <row r="5" spans="1:11" ht="39.950000000000003" customHeight="1" x14ac:dyDescent="0.3">
      <c r="A5" s="3">
        <f>SUBTOTAL(103,$B$5:B5)+0</f>
        <v>1</v>
      </c>
      <c r="B5" s="10" t="s">
        <v>26</v>
      </c>
      <c r="C5" s="3" t="s">
        <v>27</v>
      </c>
      <c r="D5" s="3" t="s">
        <v>28</v>
      </c>
      <c r="E5" s="9" t="s">
        <v>21</v>
      </c>
      <c r="F5" s="10" t="s">
        <v>22</v>
      </c>
      <c r="G5" s="10" t="s">
        <v>29</v>
      </c>
      <c r="H5" s="4">
        <v>16770000</v>
      </c>
      <c r="I5" s="4">
        <v>16050000</v>
      </c>
      <c r="J5" s="9" t="s">
        <v>23</v>
      </c>
      <c r="K5" s="3" t="s">
        <v>24</v>
      </c>
    </row>
    <row r="6" spans="1:11" ht="39.950000000000003" customHeight="1" x14ac:dyDescent="0.3">
      <c r="A6" s="3">
        <v>2</v>
      </c>
      <c r="B6" s="10" t="s">
        <v>30</v>
      </c>
      <c r="C6" s="3" t="s">
        <v>31</v>
      </c>
      <c r="D6" s="3" t="s">
        <v>32</v>
      </c>
      <c r="E6" s="9" t="s">
        <v>33</v>
      </c>
      <c r="F6" s="10" t="s">
        <v>34</v>
      </c>
      <c r="G6" s="10" t="s">
        <v>35</v>
      </c>
      <c r="H6" s="4">
        <v>505</v>
      </c>
      <c r="I6" s="4">
        <v>21550000</v>
      </c>
      <c r="J6" s="9" t="s">
        <v>23</v>
      </c>
      <c r="K6" s="3" t="s">
        <v>84</v>
      </c>
    </row>
    <row r="7" spans="1:11" ht="39.950000000000003" customHeight="1" x14ac:dyDescent="0.3">
      <c r="A7" s="3">
        <v>3</v>
      </c>
      <c r="B7" s="10" t="s">
        <v>36</v>
      </c>
      <c r="C7" s="3" t="s">
        <v>37</v>
      </c>
      <c r="D7" s="3" t="s">
        <v>32</v>
      </c>
      <c r="E7" s="9" t="s">
        <v>38</v>
      </c>
      <c r="F7" s="10" t="s">
        <v>39</v>
      </c>
      <c r="G7" s="10" t="s">
        <v>40</v>
      </c>
      <c r="H7" s="4">
        <v>77000</v>
      </c>
      <c r="I7" s="4">
        <v>14060000</v>
      </c>
      <c r="J7" s="9" t="s">
        <v>14</v>
      </c>
      <c r="K7" s="3" t="s">
        <v>84</v>
      </c>
    </row>
    <row r="8" spans="1:11" ht="39.950000000000003" customHeight="1" x14ac:dyDescent="0.3">
      <c r="A8" s="3">
        <v>4</v>
      </c>
      <c r="B8" s="10" t="s">
        <v>41</v>
      </c>
      <c r="C8" s="3" t="s">
        <v>42</v>
      </c>
      <c r="D8" s="3" t="s">
        <v>43</v>
      </c>
      <c r="E8" s="9" t="s">
        <v>15</v>
      </c>
      <c r="F8" s="10" t="s">
        <v>44</v>
      </c>
      <c r="G8" s="10" t="s">
        <v>45</v>
      </c>
      <c r="H8" s="4">
        <v>19600000</v>
      </c>
      <c r="I8" s="4">
        <v>19500000</v>
      </c>
      <c r="J8" s="9" t="s">
        <v>23</v>
      </c>
      <c r="K8" s="3" t="s">
        <v>24</v>
      </c>
    </row>
    <row r="9" spans="1:11" ht="39.950000000000003" customHeight="1" x14ac:dyDescent="0.3">
      <c r="A9" s="3">
        <v>5</v>
      </c>
      <c r="B9" s="10" t="s">
        <v>46</v>
      </c>
      <c r="C9" s="3" t="s">
        <v>47</v>
      </c>
      <c r="D9" s="3" t="s">
        <v>32</v>
      </c>
      <c r="E9" s="9" t="s">
        <v>48</v>
      </c>
      <c r="F9" s="10" t="s">
        <v>49</v>
      </c>
      <c r="G9" s="10" t="s">
        <v>50</v>
      </c>
      <c r="H9" s="4">
        <v>15444000</v>
      </c>
      <c r="I9" s="4">
        <v>14784000</v>
      </c>
      <c r="J9" s="9" t="s">
        <v>23</v>
      </c>
      <c r="K9" s="3" t="s">
        <v>24</v>
      </c>
    </row>
    <row r="10" spans="1:11" ht="39.950000000000003" customHeight="1" x14ac:dyDescent="0.3">
      <c r="A10" s="3">
        <v>6</v>
      </c>
      <c r="B10" s="10" t="s">
        <v>51</v>
      </c>
      <c r="C10" s="3" t="s">
        <v>47</v>
      </c>
      <c r="D10" s="3" t="s">
        <v>32</v>
      </c>
      <c r="E10" s="9" t="s">
        <v>52</v>
      </c>
      <c r="F10" s="10" t="s">
        <v>53</v>
      </c>
      <c r="G10" s="10" t="s">
        <v>54</v>
      </c>
      <c r="H10" s="4">
        <v>19400000</v>
      </c>
      <c r="I10" s="4">
        <v>19141980</v>
      </c>
      <c r="J10" s="9" t="s">
        <v>23</v>
      </c>
      <c r="K10" s="3" t="s">
        <v>24</v>
      </c>
    </row>
    <row r="11" spans="1:11" ht="39.950000000000003" customHeight="1" x14ac:dyDescent="0.3">
      <c r="A11" s="3">
        <v>7</v>
      </c>
      <c r="B11" s="10" t="s">
        <v>55</v>
      </c>
      <c r="C11" s="3" t="s">
        <v>47</v>
      </c>
      <c r="D11" s="3" t="s">
        <v>56</v>
      </c>
      <c r="E11" s="9" t="s">
        <v>18</v>
      </c>
      <c r="F11" s="10" t="s">
        <v>19</v>
      </c>
      <c r="G11" s="10" t="s">
        <v>20</v>
      </c>
      <c r="H11" s="4">
        <v>7040000</v>
      </c>
      <c r="I11" s="4">
        <v>6960000</v>
      </c>
      <c r="J11" s="9" t="s">
        <v>13</v>
      </c>
      <c r="K11" s="3" t="s">
        <v>24</v>
      </c>
    </row>
    <row r="12" spans="1:11" ht="39.950000000000003" customHeight="1" x14ac:dyDescent="0.3">
      <c r="A12" s="3">
        <v>8</v>
      </c>
      <c r="B12" s="10" t="s">
        <v>57</v>
      </c>
      <c r="C12" s="3" t="s">
        <v>58</v>
      </c>
      <c r="D12" s="3" t="s">
        <v>32</v>
      </c>
      <c r="E12" s="9" t="s">
        <v>59</v>
      </c>
      <c r="F12" s="10" t="s">
        <v>60</v>
      </c>
      <c r="G12" s="10" t="s">
        <v>61</v>
      </c>
      <c r="H12" s="4">
        <v>6600000</v>
      </c>
      <c r="I12" s="4">
        <v>6600000</v>
      </c>
      <c r="J12" s="9" t="s">
        <v>23</v>
      </c>
      <c r="K12" s="3" t="s">
        <v>24</v>
      </c>
    </row>
    <row r="13" spans="1:11" ht="39.950000000000003" customHeight="1" x14ac:dyDescent="0.3">
      <c r="A13" s="3">
        <v>9</v>
      </c>
      <c r="B13" s="10" t="s">
        <v>62</v>
      </c>
      <c r="C13" s="3" t="s">
        <v>63</v>
      </c>
      <c r="D13" s="3" t="s">
        <v>32</v>
      </c>
      <c r="E13" s="9" t="s">
        <v>64</v>
      </c>
      <c r="F13" s="10" t="s">
        <v>65</v>
      </c>
      <c r="G13" s="10" t="s">
        <v>66</v>
      </c>
      <c r="H13" s="4">
        <v>3960000</v>
      </c>
      <c r="I13" s="4">
        <v>3960000</v>
      </c>
      <c r="J13" s="9" t="s">
        <v>23</v>
      </c>
      <c r="K13" s="3" t="s">
        <v>24</v>
      </c>
    </row>
    <row r="14" spans="1:11" ht="39.950000000000003" customHeight="1" x14ac:dyDescent="0.3">
      <c r="A14" s="3">
        <v>10</v>
      </c>
      <c r="B14" s="10" t="s">
        <v>67</v>
      </c>
      <c r="C14" s="3" t="s">
        <v>63</v>
      </c>
      <c r="D14" s="3" t="s">
        <v>32</v>
      </c>
      <c r="E14" s="9" t="s">
        <v>68</v>
      </c>
      <c r="F14" s="10" t="s">
        <v>69</v>
      </c>
      <c r="G14" s="10" t="s">
        <v>70</v>
      </c>
      <c r="H14" s="4">
        <v>19000000</v>
      </c>
      <c r="I14" s="4">
        <v>18700000</v>
      </c>
      <c r="J14" s="9" t="s">
        <v>23</v>
      </c>
      <c r="K14" s="3" t="s">
        <v>24</v>
      </c>
    </row>
    <row r="15" spans="1:11" ht="39.950000000000003" customHeight="1" x14ac:dyDescent="0.3">
      <c r="A15" s="3">
        <v>11</v>
      </c>
      <c r="B15" s="10" t="s">
        <v>71</v>
      </c>
      <c r="C15" s="3" t="s">
        <v>63</v>
      </c>
      <c r="D15" s="3" t="s">
        <v>32</v>
      </c>
      <c r="E15" s="9" t="s">
        <v>72</v>
      </c>
      <c r="F15" s="10" t="s">
        <v>73</v>
      </c>
      <c r="G15" s="10" t="s">
        <v>74</v>
      </c>
      <c r="H15" s="4">
        <v>21600000</v>
      </c>
      <c r="I15" s="4">
        <v>21450000</v>
      </c>
      <c r="J15" s="9" t="s">
        <v>23</v>
      </c>
      <c r="K15" s="3" t="s">
        <v>24</v>
      </c>
    </row>
    <row r="16" spans="1:11" ht="39.950000000000003" customHeight="1" x14ac:dyDescent="0.3">
      <c r="A16" s="3">
        <v>12</v>
      </c>
      <c r="B16" s="10" t="s">
        <v>75</v>
      </c>
      <c r="C16" s="3" t="s">
        <v>63</v>
      </c>
      <c r="D16" s="3" t="s">
        <v>32</v>
      </c>
      <c r="E16" s="9" t="s">
        <v>76</v>
      </c>
      <c r="F16" s="10" t="s">
        <v>77</v>
      </c>
      <c r="G16" s="10" t="s">
        <v>78</v>
      </c>
      <c r="H16" s="4">
        <v>19800000</v>
      </c>
      <c r="I16" s="4">
        <v>19522800</v>
      </c>
      <c r="J16" s="9" t="s">
        <v>23</v>
      </c>
      <c r="K16" s="3" t="s">
        <v>24</v>
      </c>
    </row>
    <row r="17" spans="1:11" ht="39.950000000000003" customHeight="1" x14ac:dyDescent="0.3">
      <c r="A17" s="3">
        <v>13</v>
      </c>
      <c r="B17" s="10" t="s">
        <v>79</v>
      </c>
      <c r="C17" s="3" t="s">
        <v>80</v>
      </c>
      <c r="D17" s="3" t="s">
        <v>81</v>
      </c>
      <c r="E17" s="9" t="s">
        <v>16</v>
      </c>
      <c r="F17" s="10" t="s">
        <v>17</v>
      </c>
      <c r="G17" s="10" t="s">
        <v>82</v>
      </c>
      <c r="H17" s="4">
        <v>49400000</v>
      </c>
      <c r="I17" s="4">
        <v>49000000</v>
      </c>
      <c r="J17" s="16" t="s">
        <v>83</v>
      </c>
      <c r="K17" s="3" t="s">
        <v>24</v>
      </c>
    </row>
    <row r="18" spans="1:11" x14ac:dyDescent="0.3">
      <c r="J18" s="6"/>
    </row>
  </sheetData>
  <mergeCells count="9">
    <mergeCell ref="J3:J4"/>
    <mergeCell ref="K3:K4"/>
    <mergeCell ref="A3:A4"/>
    <mergeCell ref="B3:B4"/>
    <mergeCell ref="A1:K1"/>
    <mergeCell ref="C3:D3"/>
    <mergeCell ref="E3:G3"/>
    <mergeCell ref="I3:I4"/>
    <mergeCell ref="H3:H4"/>
  </mergeCells>
  <phoneticPr fontId="2" type="noConversion"/>
  <pageMargins left="0.25" right="0.25" top="0.75" bottom="0.75" header="0.3" footer="0.3"/>
  <pageSetup paperSize="9" scale="34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수의계약내역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SMRTGEN</dc:creator>
  <cp:lastModifiedBy>SMRTGEN</cp:lastModifiedBy>
  <cp:lastPrinted>2025-03-19T05:15:00Z</cp:lastPrinted>
  <dcterms:created xsi:type="dcterms:W3CDTF">2023-01-09T04:50:33Z</dcterms:created>
  <dcterms:modified xsi:type="dcterms:W3CDTF">2026-02-06T08:21:35Z</dcterms:modified>
</cp:coreProperties>
</file>